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5" yWindow="15" windowWidth="8400" windowHeight="4185"/>
  </bookViews>
  <sheets>
    <sheet name="Model" sheetId="1" r:id="rId1"/>
  </sheets>
  <definedNames>
    <definedName name="CompsKept">Model!$B$14:$H$14</definedName>
    <definedName name="CoveredBy">Model!$I$5:$I$11</definedName>
    <definedName name="NumReplaced">Model!$F$16</definedName>
    <definedName name="solver_adj" localSheetId="0" hidden="1">Model!$B$14:$H$14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Model!$B$14:$H$14</definedName>
    <definedName name="solver_lhs2" localSheetId="0" hidden="1">Model!$I$5:$I$11</definedName>
    <definedName name="solver_lhs3" localSheetId="0" hidden="1">Model!$B$14:$H$14</definedName>
    <definedName name="solver_lhs4" localSheetId="0" hidden="1">Model!$I$5:$I$11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Model!$F$16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5</definedName>
    <definedName name="solver_rel2" localSheetId="0" hidden="1">3</definedName>
    <definedName name="solver_rel3" localSheetId="0" hidden="1">1</definedName>
    <definedName name="solver_rel4" localSheetId="0" hidden="1">3</definedName>
    <definedName name="solver_reo" localSheetId="0" hidden="1">2</definedName>
    <definedName name="solver_rep" localSheetId="0" hidden="1">2</definedName>
    <definedName name="solver_rhs1" localSheetId="0" hidden="1">binary</definedName>
    <definedName name="solver_rhs2" localSheetId="0" hidden="1">1</definedName>
    <definedName name="solver_rhs3" localSheetId="0" hidden="1">1</definedName>
    <definedName name="solver_rhs4" localSheetId="0" hidden="1">Model!$K$5:$K$11</definedName>
    <definedName name="solver_rlx" localSheetId="0" hidden="1">2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52511" iterate="1"/>
</workbook>
</file>

<file path=xl/calcChain.xml><?xml version="1.0" encoding="utf-8"?>
<calcChain xmlns="http://schemas.openxmlformats.org/spreadsheetml/2006/main">
  <c r="F16" i="1" l="1"/>
  <c r="I5" i="1"/>
  <c r="I6" i="1"/>
  <c r="I7" i="1"/>
  <c r="I8" i="1"/>
  <c r="I9" i="1"/>
  <c r="I10" i="1"/>
  <c r="I11" i="1"/>
</calcChain>
</file>

<file path=xl/sharedStrings.xml><?xml version="1.0" encoding="utf-8"?>
<sst xmlns="http://schemas.openxmlformats.org/spreadsheetml/2006/main" count="34" uniqueCount="28">
  <si>
    <t>Ladder 1</t>
  </si>
  <si>
    <t>Ladder 2</t>
  </si>
  <si>
    <t>Ladder 3</t>
  </si>
  <si>
    <t>Ladder 4</t>
  </si>
  <si>
    <t>Ladder 5</t>
  </si>
  <si>
    <t>Ladder 6</t>
  </si>
  <si>
    <t>Ladder 7</t>
  </si>
  <si>
    <t># covered by</t>
  </si>
  <si>
    <t>Required</t>
  </si>
  <si>
    <t>Alarm box 1</t>
  </si>
  <si>
    <t>&gt;=</t>
  </si>
  <si>
    <t>Alarm box 2</t>
  </si>
  <si>
    <t>Alarm box 3</t>
  </si>
  <si>
    <t>Alarm box 4</t>
  </si>
  <si>
    <t>Alarm box 5</t>
  </si>
  <si>
    <t>Alarm box 6</t>
  </si>
  <si>
    <t>Alarm box 7</t>
  </si>
  <si>
    <t>Conventional ladder companies kept (1 if kept, 0 if replaced)</t>
  </si>
  <si>
    <t>Number of conventional ladder companies replaced</t>
  </si>
  <si>
    <t>Range names used:</t>
  </si>
  <si>
    <t>CompsKept</t>
  </si>
  <si>
    <t>CoveredBy</t>
  </si>
  <si>
    <t>NumReplaced</t>
  </si>
  <si>
    <t>=Model!$B$14:$H$14</t>
  </si>
  <si>
    <t>=Model!$I$5:$I$11</t>
  </si>
  <si>
    <t>=Model!$F$16</t>
  </si>
  <si>
    <t>Conventional ladder companies that cover (are one of two closest to) alarm boxes</t>
  </si>
  <si>
    <t>Replacing ladder companies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</si>
</sst>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5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4" borderId="0" xfId="0" applyFont="1" applyFill="1" applyBorder="1"/>
    <xf numFmtId="0" fontId="2" fillId="3" borderId="0" xfId="0" applyFont="1" applyFill="1" applyBorder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21"/>
  <sheetViews>
    <sheetView tabSelected="1" workbookViewId="0"/>
  </sheetViews>
  <sheetFormatPr defaultColWidth="9.140625" defaultRowHeight="15" x14ac:dyDescent="0.25"/>
  <cols>
    <col min="1" max="1" width="14.5703125" style="2" customWidth="1"/>
    <col min="2" max="8" width="9.140625" style="2"/>
    <col min="9" max="9" width="11.85546875" style="2" customWidth="1"/>
    <col min="10" max="10" width="5.7109375" style="2" customWidth="1"/>
    <col min="11" max="12" width="9.140625" style="2"/>
    <col min="13" max="13" width="13.5703125" style="2" customWidth="1"/>
    <col min="14" max="16384" width="9.140625" style="2"/>
  </cols>
  <sheetData>
    <row r="1" spans="1:14" x14ac:dyDescent="0.25">
      <c r="A1" s="1" t="s">
        <v>27</v>
      </c>
    </row>
    <row r="3" spans="1:14" x14ac:dyDescent="0.25">
      <c r="A3" s="2" t="s">
        <v>26</v>
      </c>
    </row>
    <row r="4" spans="1:14" s="3" customFormat="1" x14ac:dyDescent="0.25">
      <c r="B4" s="3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K4" s="3" t="s">
        <v>8</v>
      </c>
    </row>
    <row r="5" spans="1:14" x14ac:dyDescent="0.25">
      <c r="A5" s="2" t="s">
        <v>9</v>
      </c>
      <c r="B5" s="4">
        <v>0</v>
      </c>
      <c r="C5" s="4">
        <v>1</v>
      </c>
      <c r="D5" s="4">
        <v>1</v>
      </c>
      <c r="E5" s="4">
        <v>0</v>
      </c>
      <c r="F5" s="4">
        <v>0</v>
      </c>
      <c r="G5" s="4">
        <v>0</v>
      </c>
      <c r="H5" s="4">
        <v>0</v>
      </c>
      <c r="I5" s="2">
        <f t="shared" ref="I5:I11" si="0">SUMPRODUCT($B$14:$H$14,B5:H5)</f>
        <v>1</v>
      </c>
      <c r="J5" s="5" t="s">
        <v>10</v>
      </c>
      <c r="K5" s="2">
        <v>1</v>
      </c>
    </row>
    <row r="6" spans="1:14" x14ac:dyDescent="0.25">
      <c r="A6" s="2" t="s">
        <v>11</v>
      </c>
      <c r="B6" s="4">
        <v>0</v>
      </c>
      <c r="C6" s="4">
        <v>0</v>
      </c>
      <c r="D6" s="4">
        <v>1</v>
      </c>
      <c r="E6" s="4">
        <v>1</v>
      </c>
      <c r="F6" s="4">
        <v>0</v>
      </c>
      <c r="G6" s="4">
        <v>0</v>
      </c>
      <c r="H6" s="4">
        <v>0</v>
      </c>
      <c r="I6" s="2">
        <f t="shared" si="0"/>
        <v>1</v>
      </c>
      <c r="J6" s="5" t="s">
        <v>10</v>
      </c>
      <c r="K6" s="2">
        <v>1</v>
      </c>
      <c r="M6" s="1"/>
    </row>
    <row r="7" spans="1:14" x14ac:dyDescent="0.25">
      <c r="A7" s="2" t="s">
        <v>12</v>
      </c>
      <c r="B7" s="4">
        <v>1</v>
      </c>
      <c r="C7" s="4">
        <v>0</v>
      </c>
      <c r="D7" s="4">
        <v>0</v>
      </c>
      <c r="E7" s="4">
        <v>0</v>
      </c>
      <c r="F7" s="4">
        <v>1</v>
      </c>
      <c r="G7" s="4">
        <v>0</v>
      </c>
      <c r="H7" s="4">
        <v>0</v>
      </c>
      <c r="I7" s="2">
        <f t="shared" si="0"/>
        <v>1</v>
      </c>
      <c r="J7" s="5" t="s">
        <v>10</v>
      </c>
      <c r="K7" s="2">
        <v>1</v>
      </c>
      <c r="M7" s="6"/>
      <c r="N7" s="7"/>
    </row>
    <row r="8" spans="1:14" x14ac:dyDescent="0.25">
      <c r="A8" s="2" t="s">
        <v>13</v>
      </c>
      <c r="B8" s="4">
        <v>0</v>
      </c>
      <c r="C8" s="4">
        <v>1</v>
      </c>
      <c r="D8" s="4">
        <v>0</v>
      </c>
      <c r="E8" s="4">
        <v>0</v>
      </c>
      <c r="F8" s="4">
        <v>0</v>
      </c>
      <c r="G8" s="4">
        <v>1</v>
      </c>
      <c r="H8" s="4">
        <v>0</v>
      </c>
      <c r="I8" s="2">
        <f t="shared" si="0"/>
        <v>2</v>
      </c>
      <c r="J8" s="5" t="s">
        <v>10</v>
      </c>
      <c r="K8" s="2">
        <v>1</v>
      </c>
      <c r="M8" s="6"/>
      <c r="N8" s="7"/>
    </row>
    <row r="9" spans="1:14" x14ac:dyDescent="0.25">
      <c r="A9" s="2" t="s">
        <v>14</v>
      </c>
      <c r="B9" s="4">
        <v>0</v>
      </c>
      <c r="C9" s="4">
        <v>0</v>
      </c>
      <c r="D9" s="4">
        <v>1</v>
      </c>
      <c r="E9" s="4">
        <v>0</v>
      </c>
      <c r="F9" s="4">
        <v>0</v>
      </c>
      <c r="G9" s="4">
        <v>1</v>
      </c>
      <c r="H9" s="4">
        <v>0</v>
      </c>
      <c r="I9" s="2">
        <f t="shared" si="0"/>
        <v>1</v>
      </c>
      <c r="J9" s="5" t="s">
        <v>10</v>
      </c>
      <c r="K9" s="2">
        <v>1</v>
      </c>
      <c r="M9" s="6"/>
      <c r="N9" s="7"/>
    </row>
    <row r="10" spans="1:14" x14ac:dyDescent="0.25">
      <c r="A10" s="2" t="s">
        <v>15</v>
      </c>
      <c r="B10" s="4">
        <v>0</v>
      </c>
      <c r="C10" s="4">
        <v>0</v>
      </c>
      <c r="D10" s="4">
        <v>0</v>
      </c>
      <c r="E10" s="4">
        <v>1</v>
      </c>
      <c r="F10" s="4">
        <v>0</v>
      </c>
      <c r="G10" s="4">
        <v>0</v>
      </c>
      <c r="H10" s="4">
        <v>1</v>
      </c>
      <c r="I10" s="2">
        <f t="shared" si="0"/>
        <v>1</v>
      </c>
      <c r="J10" s="5" t="s">
        <v>10</v>
      </c>
      <c r="K10" s="2">
        <v>1</v>
      </c>
      <c r="M10" s="6"/>
      <c r="N10" s="7"/>
    </row>
    <row r="11" spans="1:14" x14ac:dyDescent="0.25">
      <c r="A11" s="2" t="s">
        <v>16</v>
      </c>
      <c r="B11" s="4">
        <v>0</v>
      </c>
      <c r="C11" s="4">
        <v>0</v>
      </c>
      <c r="D11" s="4">
        <v>0</v>
      </c>
      <c r="E11" s="4">
        <v>0</v>
      </c>
      <c r="F11" s="4">
        <v>1</v>
      </c>
      <c r="G11" s="4">
        <v>0</v>
      </c>
      <c r="H11" s="4">
        <v>1</v>
      </c>
      <c r="I11" s="2">
        <f t="shared" si="0"/>
        <v>1</v>
      </c>
      <c r="J11" s="5" t="s">
        <v>10</v>
      </c>
      <c r="K11" s="2">
        <v>1</v>
      </c>
      <c r="M11" s="6"/>
      <c r="N11" s="7"/>
    </row>
    <row r="12" spans="1:14" x14ac:dyDescent="0.25">
      <c r="M12" s="6"/>
      <c r="N12" s="7"/>
    </row>
    <row r="13" spans="1:14" x14ac:dyDescent="0.25">
      <c r="A13" s="2" t="s">
        <v>17</v>
      </c>
      <c r="M13" s="6"/>
      <c r="N13" s="7"/>
    </row>
    <row r="14" spans="1:14" x14ac:dyDescent="0.25">
      <c r="B14" s="8">
        <v>0</v>
      </c>
      <c r="C14" s="8">
        <v>1</v>
      </c>
      <c r="D14" s="8">
        <v>0</v>
      </c>
      <c r="E14" s="8">
        <v>1</v>
      </c>
      <c r="F14" s="8">
        <v>1</v>
      </c>
      <c r="G14" s="8">
        <v>1</v>
      </c>
      <c r="H14" s="8">
        <v>0</v>
      </c>
      <c r="M14" s="6"/>
      <c r="N14" s="7"/>
    </row>
    <row r="16" spans="1:14" x14ac:dyDescent="0.25">
      <c r="A16" s="2" t="s">
        <v>18</v>
      </c>
      <c r="F16" s="9">
        <f>7-SUM(B14:H14)</f>
        <v>3</v>
      </c>
    </row>
    <row r="18" spans="1:2" x14ac:dyDescent="0.25">
      <c r="A18" s="1" t="s">
        <v>19</v>
      </c>
    </row>
    <row r="19" spans="1:2" x14ac:dyDescent="0.25">
      <c r="A19" s="10" t="s">
        <v>20</v>
      </c>
      <c r="B19" s="10" t="s">
        <v>23</v>
      </c>
    </row>
    <row r="20" spans="1:2" x14ac:dyDescent="0.25">
      <c r="A20" s="10" t="s">
        <v>21</v>
      </c>
      <c r="B20" s="10" t="s">
        <v>24</v>
      </c>
    </row>
    <row r="21" spans="1:2" x14ac:dyDescent="0.25">
      <c r="A21" s="11" t="s">
        <v>22</v>
      </c>
      <c r="B21" s="11" t="s">
        <v>25</v>
      </c>
    </row>
  </sheetData>
  <phoneticPr fontId="0" type="noConversion"/>
  <printOptions headings="1" gridLines="1"/>
  <pageMargins left="0.75" right="0.75" top="1" bottom="1" header="0.5" footer="0.5"/>
  <pageSetup scale="85" orientation="portrait" horizontalDpi="300" verticalDpi="300" r:id="rId1"/>
  <headerFooter alignWithMargins="0">
    <oddFooter>&amp;CProblem 5.46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Model</vt:lpstr>
      <vt:lpstr>CompsKept</vt:lpstr>
      <vt:lpstr>CoveredBy</vt:lpstr>
      <vt:lpstr>NumReplaced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1996-02-18T18:57:33Z</cp:lastPrinted>
  <dcterms:created xsi:type="dcterms:W3CDTF">1996-02-09T03:39:39Z</dcterms:created>
  <dcterms:modified xsi:type="dcterms:W3CDTF">2014-05-20T17:31:28Z</dcterms:modified>
</cp:coreProperties>
</file>